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4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17742\Desktop\EXCEL\"/>
    </mc:Choice>
  </mc:AlternateContent>
  <bookViews>
    <workbookView xWindow="0" yWindow="0" windowWidth="23040" windowHeight="11508"/>
  </bookViews>
  <sheets>
    <sheet name="Table" sheetId="2" r:id="rId1"/>
    <sheet name="States" sheetId="3" r:id="rId2"/>
    <sheet name="counts and Year" sheetId="4" r:id="rId3"/>
    <sheet name="Charts" sheetId="1" r:id="rId4"/>
    <sheet name="Sheet5" sheetId="5" r:id="rId5"/>
    <sheet name="Sheet6" sheetId="6" r:id="rId6"/>
  </sheets>
  <definedNames>
    <definedName name="ExternalData_1" localSheetId="0" hidden="1">Table!$A$1:$H$26</definedName>
  </definedNames>
  <calcPr calcId="162913"/>
  <pivotCaches>
    <pivotCache cacheId="0" r:id="rId7"/>
  </pivotCaches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keepAlive="1" name="Query - Mass Shootings in 2022" description="Connection to the 'Mass Shootings in 2022' query in the workbook." type="5" refreshedVersion="6" background="1" saveData="1">
    <dbPr connection="Provider=Microsoft.Mashup.OleDb.1;Data Source=$Workbook$;Location=Mass Shootings in 2022;Extended Properties=&quot;&quot;" command="SELECT * FROM [Mass Shootings in 2022]"/>
  </connection>
</connections>
</file>

<file path=xl/sharedStrings.xml><?xml version="1.0" encoding="utf-8"?>
<sst xmlns="http://schemas.openxmlformats.org/spreadsheetml/2006/main" count="158" uniqueCount="99">
  <si>
    <t>Incident ID</t>
  </si>
  <si>
    <t>Incident Date</t>
  </si>
  <si>
    <t>State</t>
  </si>
  <si>
    <t>City Or County</t>
  </si>
  <si>
    <t>Address</t>
  </si>
  <si>
    <t># Killed</t>
  </si>
  <si>
    <t># Injured</t>
  </si>
  <si>
    <t>Operations</t>
  </si>
  <si>
    <t>Texas</t>
  </si>
  <si>
    <t>Fort Worth</t>
  </si>
  <si>
    <t>1200 block of Jessamine St</t>
  </si>
  <si>
    <t>[List]</t>
  </si>
  <si>
    <t>Kentucky</t>
  </si>
  <si>
    <t>Louisville</t>
  </si>
  <si>
    <t>5000 block of East Indian Trail</t>
  </si>
  <si>
    <t>District of Columbia</t>
  </si>
  <si>
    <t>Washington</t>
  </si>
  <si>
    <t>1200 North Capitol St NW</t>
  </si>
  <si>
    <t>Baytown</t>
  </si>
  <si>
    <t>2000 block of Tri City Beach Rd</t>
  </si>
  <si>
    <t>Tennessee</t>
  </si>
  <si>
    <t>Nashville</t>
  </si>
  <si>
    <t>600 block of S 7th St</t>
  </si>
  <si>
    <t>Seattle</t>
  </si>
  <si>
    <t>4300 block of University Way NE</t>
  </si>
  <si>
    <t>California</t>
  </si>
  <si>
    <t>Oakland</t>
  </si>
  <si>
    <t>988 Apgar St</t>
  </si>
  <si>
    <t>Pennsylvania</t>
  </si>
  <si>
    <t>Philadelphia</t>
  </si>
  <si>
    <t>5000 block of Frankford Ave</t>
  </si>
  <si>
    <t>Oklahoma</t>
  </si>
  <si>
    <t>Tulsa</t>
  </si>
  <si>
    <t>4929 N Peoria Ave</t>
  </si>
  <si>
    <t>Mississippi</t>
  </si>
  <si>
    <t>Marks</t>
  </si>
  <si>
    <t>1st St and W Main St</t>
  </si>
  <si>
    <t>Mc Gregor</t>
  </si>
  <si>
    <t>901 S Monroe St</t>
  </si>
  <si>
    <t>8251 Fontaine St</t>
  </si>
  <si>
    <t>Ohio</t>
  </si>
  <si>
    <t>Columbus</t>
  </si>
  <si>
    <t>1680 Karl Ct</t>
  </si>
  <si>
    <t>Maryland</t>
  </si>
  <si>
    <t>Baltimore</t>
  </si>
  <si>
    <t>5500 block of Bowleys Ln</t>
  </si>
  <si>
    <t>Alabama</t>
  </si>
  <si>
    <t>Uniontown</t>
  </si>
  <si>
    <t>100-104 Birch Rd</t>
  </si>
  <si>
    <t>New York</t>
  </si>
  <si>
    <t>Corona (Queens)</t>
  </si>
  <si>
    <t>88-01 Atlantic Ave</t>
  </si>
  <si>
    <t>New York (Manhattan)</t>
  </si>
  <si>
    <t>W 116th St and 7th Ave</t>
  </si>
  <si>
    <t>North Carolina</t>
  </si>
  <si>
    <t>Goldsboro</t>
  </si>
  <si>
    <t>1200 block of Olivia Ln</t>
  </si>
  <si>
    <t>6498 Ridge Ave</t>
  </si>
  <si>
    <t>Florida</t>
  </si>
  <si>
    <t>Jacksonville</t>
  </si>
  <si>
    <t>A Philip Randolph Blvd and Union St</t>
  </si>
  <si>
    <t>Harrisburg</t>
  </si>
  <si>
    <t>2300 block of Woodlawn St</t>
  </si>
  <si>
    <t>Indiana</t>
  </si>
  <si>
    <t>Hammond</t>
  </si>
  <si>
    <t>6217 Kennedy Ave</t>
  </si>
  <si>
    <t>E 5th Ave and Osborn Ave</t>
  </si>
  <si>
    <t>Georgia</t>
  </si>
  <si>
    <t>Forrest Dr</t>
  </si>
  <si>
    <t>Castroville</t>
  </si>
  <si>
    <t>N/A</t>
  </si>
  <si>
    <t>Row Labels</t>
  </si>
  <si>
    <t>Grand Total</t>
  </si>
  <si>
    <t>Sum of # Killed</t>
  </si>
  <si>
    <t>Sum of # Injured</t>
  </si>
  <si>
    <t>Sep</t>
  </si>
  <si>
    <t>Oct</t>
  </si>
  <si>
    <t>23-Sep</t>
  </si>
  <si>
    <t>24-Sep</t>
  </si>
  <si>
    <t>25-Sep</t>
  </si>
  <si>
    <t>27-Sep</t>
  </si>
  <si>
    <t>28-Sep</t>
  </si>
  <si>
    <t>29-Sep</t>
  </si>
  <si>
    <t>30-Sep</t>
  </si>
  <si>
    <t>1-Oct</t>
  </si>
  <si>
    <t>2-Oct</t>
  </si>
  <si>
    <t>5-Oct</t>
  </si>
  <si>
    <t>6-Oct</t>
  </si>
  <si>
    <t>7-Oct</t>
  </si>
  <si>
    <t>Count of Operations</t>
  </si>
  <si>
    <t>Months</t>
  </si>
  <si>
    <t>Key Take Aways</t>
  </si>
  <si>
    <t xml:space="preserve">1. Texas has Highest Killings Rate </t>
  </si>
  <si>
    <t>2.California and Pennsylania has highest injured rate than other states</t>
  </si>
  <si>
    <t>3.Kentucky ,Maryland ,NewYork and North Carolina though doesn’t have Killed count, Seems there are good amount of Injured Count.</t>
  </si>
  <si>
    <t>4. Count of Operations  conducted are more in September than in October.</t>
  </si>
  <si>
    <t>5.Injured count is much higher in september than in October</t>
  </si>
  <si>
    <t>6. Killed Graph is pretty same both the months.</t>
  </si>
  <si>
    <t>MASS SHOOTINGS IN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</si>
</sst>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4"/>
      <color theme="1"/>
      <name val="Arial Rounded MT Bold"/>
      <family val="2"/>
    </font>
    <font>
      <sz val="26"/>
      <color theme="1"/>
      <name val="Arial Black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NumberFormat="1"/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8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m/d/yyyy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[Portfolio Project Mass Shootings.xlsx]States!PivotTable1</c:name>
    <c:fmtId val="3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State wise Killings v/s Injured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</c:pivotFmt>
      <c:pivotFmt>
        <c:idx val="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States!$B$3</c:f>
              <c:strCache>
                <c:ptCount val="1"/>
                <c:pt idx="0">
                  <c:v>Sum of # Killed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States!$A$4:$A$21</c:f>
              <c:strCache>
                <c:ptCount val="17"/>
                <c:pt idx="0">
                  <c:v>Alabama</c:v>
                </c:pt>
                <c:pt idx="1">
                  <c:v>California</c:v>
                </c:pt>
                <c:pt idx="2">
                  <c:v>District of Columbia</c:v>
                </c:pt>
                <c:pt idx="3">
                  <c:v>Florida</c:v>
                </c:pt>
                <c:pt idx="4">
                  <c:v>Georgia</c:v>
                </c:pt>
                <c:pt idx="5">
                  <c:v>Indiana</c:v>
                </c:pt>
                <c:pt idx="6">
                  <c:v>Kentucky</c:v>
                </c:pt>
                <c:pt idx="7">
                  <c:v>Maryland</c:v>
                </c:pt>
                <c:pt idx="8">
                  <c:v>Mississippi</c:v>
                </c:pt>
                <c:pt idx="9">
                  <c:v>New York</c:v>
                </c:pt>
                <c:pt idx="10">
                  <c:v>North Carolina</c:v>
                </c:pt>
                <c:pt idx="11">
                  <c:v>Ohio</c:v>
                </c:pt>
                <c:pt idx="12">
                  <c:v>Oklahoma</c:v>
                </c:pt>
                <c:pt idx="13">
                  <c:v>Pennsylvania</c:v>
                </c:pt>
                <c:pt idx="14">
                  <c:v>Tennessee</c:v>
                </c:pt>
                <c:pt idx="15">
                  <c:v>Texas</c:v>
                </c:pt>
                <c:pt idx="16">
                  <c:v>Washington</c:v>
                </c:pt>
              </c:strCache>
            </c:strRef>
          </c:cat>
          <c:val>
            <c:numRef>
              <c:f>States!$B$4:$B$21</c:f>
              <c:numCache>
                <c:formatCode>General</c:formatCode>
                <c:ptCount val="17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14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A4-4C78-A5AE-DCEF6D382A8C}"/>
            </c:ext>
          </c:extLst>
        </c:ser>
        <c:ser>
          <c:idx val="1"/>
          <c:order val="1"/>
          <c:tx>
            <c:strRef>
              <c:f>States!$C$3</c:f>
              <c:strCache>
                <c:ptCount val="1"/>
                <c:pt idx="0">
                  <c:v>Sum of # Injured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States!$A$4:$A$21</c:f>
              <c:strCache>
                <c:ptCount val="17"/>
                <c:pt idx="0">
                  <c:v>Alabama</c:v>
                </c:pt>
                <c:pt idx="1">
                  <c:v>California</c:v>
                </c:pt>
                <c:pt idx="2">
                  <c:v>District of Columbia</c:v>
                </c:pt>
                <c:pt idx="3">
                  <c:v>Florida</c:v>
                </c:pt>
                <c:pt idx="4">
                  <c:v>Georgia</c:v>
                </c:pt>
                <c:pt idx="5">
                  <c:v>Indiana</c:v>
                </c:pt>
                <c:pt idx="6">
                  <c:v>Kentucky</c:v>
                </c:pt>
                <c:pt idx="7">
                  <c:v>Maryland</c:v>
                </c:pt>
                <c:pt idx="8">
                  <c:v>Mississippi</c:v>
                </c:pt>
                <c:pt idx="9">
                  <c:v>New York</c:v>
                </c:pt>
                <c:pt idx="10">
                  <c:v>North Carolina</c:v>
                </c:pt>
                <c:pt idx="11">
                  <c:v>Ohio</c:v>
                </c:pt>
                <c:pt idx="12">
                  <c:v>Oklahoma</c:v>
                </c:pt>
                <c:pt idx="13">
                  <c:v>Pennsylvania</c:v>
                </c:pt>
                <c:pt idx="14">
                  <c:v>Tennessee</c:v>
                </c:pt>
                <c:pt idx="15">
                  <c:v>Texas</c:v>
                </c:pt>
                <c:pt idx="16">
                  <c:v>Washington</c:v>
                </c:pt>
              </c:strCache>
            </c:strRef>
          </c:cat>
          <c:val>
            <c:numRef>
              <c:f>States!$C$4:$C$21</c:f>
              <c:numCache>
                <c:formatCode>General</c:formatCode>
                <c:ptCount val="17"/>
                <c:pt idx="0">
                  <c:v>5</c:v>
                </c:pt>
                <c:pt idx="1">
                  <c:v>12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8</c:v>
                </c:pt>
                <c:pt idx="10">
                  <c:v>4</c:v>
                </c:pt>
                <c:pt idx="11">
                  <c:v>8</c:v>
                </c:pt>
                <c:pt idx="12">
                  <c:v>3</c:v>
                </c:pt>
                <c:pt idx="13">
                  <c:v>12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A4-4C78-A5AE-DCEF6D382A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130420511"/>
        <c:axId val="1130419263"/>
      </c:barChart>
      <c:catAx>
        <c:axId val="1130420511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419263"/>
        <c:crosses val="autoZero"/>
        <c:auto val="1"/>
        <c:lblAlgn val="ctr"/>
        <c:lblOffset val="100"/>
        <c:noMultiLvlLbl val="0"/>
      </c:catAx>
      <c:valAx>
        <c:axId val="1130419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420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[Portfolio Project Mass Shootings.xlsx]counts and Year!PivotTable2</c:name>
    <c:fmtId val="4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More Injured In September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  <c:spPr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</c:pivotFmt>
      <c:pivotFmt>
        <c:idx val="7"/>
        <c:spPr>
          <a:ln w="34925" cap="rnd">
            <a:solidFill>
              <a:schemeClr val="accent1"/>
            </a:solidFill>
            <a:round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circle"/>
          <c:size val="6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</c:pivotFmt>
    </c:pivotFmts>
    <c:plotArea>
      <c:layout/>
      <c:lineChart>
        <c:grouping val="stacked"/>
        <c:varyColors val="0"/>
        <c:ser>
          <c:idx val="0"/>
          <c:order val="0"/>
          <c:tx>
            <c:strRef>
              <c:f>'counts and Year'!$B$3</c:f>
              <c:strCache>
                <c:ptCount val="1"/>
                <c:pt idx="0">
                  <c:v>Sum of # Killed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cat>
            <c:strRef>
              <c:f>'counts and Year'!$A$4:$A$16</c:f>
              <c:strCache>
                <c:ptCount val="12"/>
                <c:pt idx="0">
                  <c:v>23-Sep</c:v>
                </c:pt>
                <c:pt idx="1">
                  <c:v>24-Sep</c:v>
                </c:pt>
                <c:pt idx="2">
                  <c:v>25-Sep</c:v>
                </c:pt>
                <c:pt idx="3">
                  <c:v>27-Sep</c:v>
                </c:pt>
                <c:pt idx="4">
                  <c:v>28-Sep</c:v>
                </c:pt>
                <c:pt idx="5">
                  <c:v>29-Sep</c:v>
                </c:pt>
                <c:pt idx="6">
                  <c:v>30-Sep</c:v>
                </c:pt>
                <c:pt idx="7">
                  <c:v>1-Oct</c:v>
                </c:pt>
                <c:pt idx="8">
                  <c:v>2-Oct</c:v>
                </c:pt>
                <c:pt idx="9">
                  <c:v>5-Oct</c:v>
                </c:pt>
                <c:pt idx="10">
                  <c:v>6-Oct</c:v>
                </c:pt>
                <c:pt idx="11">
                  <c:v>7-Oct</c:v>
                </c:pt>
              </c:strCache>
            </c:strRef>
          </c:cat>
          <c:val>
            <c:numRef>
              <c:f>'counts and Year'!$B$4:$B$16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5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  <c:pt idx="9">
                  <c:v>5</c:v>
                </c:pt>
                <c:pt idx="10">
                  <c:v>1</c:v>
                </c:pt>
                <c:pt idx="1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6B-4469-8756-BC2A402D4237}"/>
            </c:ext>
          </c:extLst>
        </c:ser>
        <c:ser>
          <c:idx val="1"/>
          <c:order val="1"/>
          <c:tx>
            <c:strRef>
              <c:f>'counts and Year'!$C$3</c:f>
              <c:strCache>
                <c:ptCount val="1"/>
                <c:pt idx="0">
                  <c:v>Sum of # Injured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cat>
            <c:strRef>
              <c:f>'counts and Year'!$A$4:$A$16</c:f>
              <c:strCache>
                <c:ptCount val="12"/>
                <c:pt idx="0">
                  <c:v>23-Sep</c:v>
                </c:pt>
                <c:pt idx="1">
                  <c:v>24-Sep</c:v>
                </c:pt>
                <c:pt idx="2">
                  <c:v>25-Sep</c:v>
                </c:pt>
                <c:pt idx="3">
                  <c:v>27-Sep</c:v>
                </c:pt>
                <c:pt idx="4">
                  <c:v>28-Sep</c:v>
                </c:pt>
                <c:pt idx="5">
                  <c:v>29-Sep</c:v>
                </c:pt>
                <c:pt idx="6">
                  <c:v>30-Sep</c:v>
                </c:pt>
                <c:pt idx="7">
                  <c:v>1-Oct</c:v>
                </c:pt>
                <c:pt idx="8">
                  <c:v>2-Oct</c:v>
                </c:pt>
                <c:pt idx="9">
                  <c:v>5-Oct</c:v>
                </c:pt>
                <c:pt idx="10">
                  <c:v>6-Oct</c:v>
                </c:pt>
                <c:pt idx="11">
                  <c:v>7-Oct</c:v>
                </c:pt>
              </c:strCache>
            </c:strRef>
          </c:cat>
          <c:val>
            <c:numRef>
              <c:f>'counts and Year'!$C$4:$C$16</c:f>
              <c:numCache>
                <c:formatCode>General</c:formatCode>
                <c:ptCount val="12"/>
                <c:pt idx="0">
                  <c:v>4</c:v>
                </c:pt>
                <c:pt idx="1">
                  <c:v>6</c:v>
                </c:pt>
                <c:pt idx="2">
                  <c:v>7</c:v>
                </c:pt>
                <c:pt idx="3">
                  <c:v>20</c:v>
                </c:pt>
                <c:pt idx="4">
                  <c:v>20</c:v>
                </c:pt>
                <c:pt idx="5">
                  <c:v>1</c:v>
                </c:pt>
                <c:pt idx="6">
                  <c:v>8</c:v>
                </c:pt>
                <c:pt idx="7">
                  <c:v>6</c:v>
                </c:pt>
                <c:pt idx="8">
                  <c:v>8</c:v>
                </c:pt>
                <c:pt idx="9">
                  <c:v>2</c:v>
                </c:pt>
                <c:pt idx="10">
                  <c:v>7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6B-4469-8756-BC2A402D42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4523615"/>
        <c:axId val="1014523199"/>
      </c:lineChart>
      <c:catAx>
        <c:axId val="1014523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4523199"/>
        <c:crosses val="autoZero"/>
        <c:auto val="1"/>
        <c:lblAlgn val="ctr"/>
        <c:lblOffset val="100"/>
        <c:noMultiLvlLbl val="0"/>
      </c:catAx>
      <c:valAx>
        <c:axId val="1014523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45236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[Portfolio Project Mass Shootings.xlsx]counts and Year!PivotTable4</c:name>
    <c:fmtId val="4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# Of Operations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</c:pivotFmt>
      <c:pivotFmt>
        <c:idx val="1"/>
      </c:pivotFmt>
      <c:pivotFmt>
        <c:idx val="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'counts and Year'!$B$22</c:f>
              <c:strCache>
                <c:ptCount val="1"/>
                <c:pt idx="0">
                  <c:v>Total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'counts and Year'!$A$23:$A$25</c:f>
              <c:strCache>
                <c:ptCount val="2"/>
                <c:pt idx="0">
                  <c:v>Sep</c:v>
                </c:pt>
                <c:pt idx="1">
                  <c:v>Oct</c:v>
                </c:pt>
              </c:strCache>
            </c:strRef>
          </c:cat>
          <c:val>
            <c:numRef>
              <c:f>'counts and Year'!$B$23:$B$25</c:f>
              <c:numCache>
                <c:formatCode>General</c:formatCode>
                <c:ptCount val="2"/>
                <c:pt idx="0">
                  <c:v>17</c:v>
                </c:pt>
                <c:pt idx="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F-49E9-969B-44D5E9525C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011434751"/>
        <c:axId val="1011437663"/>
      </c:barChart>
      <c:catAx>
        <c:axId val="10114347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437663"/>
        <c:crosses val="autoZero"/>
        <c:auto val="1"/>
        <c:lblAlgn val="ctr"/>
        <c:lblOffset val="100"/>
        <c:noMultiLvlLbl val="0"/>
      </c:catAx>
      <c:valAx>
        <c:axId val="1011437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4347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91440</xdr:rowOff>
    </xdr:from>
    <xdr:to>
      <xdr:col>9</xdr:col>
      <xdr:colOff>304800</xdr:colOff>
      <xdr:row>22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53340</xdr:colOff>
      <xdr:row>1</xdr:row>
      <xdr:rowOff>114300</xdr:rowOff>
    </xdr:from>
    <xdr:to>
      <xdr:col>19</xdr:col>
      <xdr:colOff>190500</xdr:colOff>
      <xdr:row>22</xdr:row>
      <xdr:rowOff>83820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9</xdr:col>
      <xdr:colOff>342900</xdr:colOff>
      <xdr:row>39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aye goutham" refreshedDate="44864.692069907411" createdVersion="6" refreshedVersion="6" minRefreshableVersion="3" recordCount="25">
  <cacheSource type="worksheet">
    <worksheetSource name="Mass_Shootings_in_2022"/>
  </cacheSource>
  <cacheFields count="9">
    <cacheField name="Incident ID" numFmtId="0">
      <sharedItems containsSemiMixedTypes="0" containsString="0" containsNumber="1" containsInteger="1" minValue="2423331" maxValue="2432893"/>
    </cacheField>
    <cacheField name="Incident Date" numFmtId="14">
      <sharedItems containsSemiMixedTypes="0" containsNonDate="0" containsDate="1" containsString="0" minDate="2022-09-23T00:00:00" maxDate="2022-10-08T00:00:00" count="12">
        <d v="2022-10-05T00:00:00"/>
        <d v="2022-09-29T00:00:00"/>
        <d v="2022-10-07T00:00:00"/>
        <d v="2022-10-01T00:00:00"/>
        <d v="2022-09-27T00:00:00"/>
        <d v="2022-10-06T00:00:00"/>
        <d v="2022-09-30T00:00:00"/>
        <d v="2022-09-25T00:00:00"/>
        <d v="2022-09-24T00:00:00"/>
        <d v="2022-09-28T00:00:00"/>
        <d v="2022-10-02T00:00:00"/>
        <d v="2022-09-23T00:00:00"/>
      </sharedItems>
      <fieldGroup par="8" base="1">
        <rangePr groupBy="days" startDate="2022-09-23T00:00:00" endDate="2022-10-08T00:00:00"/>
        <groupItems count="368">
          <s v="&lt;9/23/2022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10/8/2022"/>
        </groupItems>
      </fieldGroup>
    </cacheField>
    <cacheField name="State" numFmtId="0">
      <sharedItems count="17">
        <s v="Texas"/>
        <s v="California"/>
        <s v="Pennsylvania"/>
        <s v="District of Columbia"/>
        <s v="Oklahoma"/>
        <s v="Indiana"/>
        <s v="Ohio"/>
        <s v="Georgia"/>
        <s v="Mississippi"/>
        <s v="Alabama"/>
        <s v="Kentucky"/>
        <s v="Tennessee"/>
        <s v="Washington"/>
        <s v="Maryland"/>
        <s v="New York"/>
        <s v="North Carolina"/>
        <s v="Florida"/>
      </sharedItems>
    </cacheField>
    <cacheField name="City Or County" numFmtId="0">
      <sharedItems/>
    </cacheField>
    <cacheField name="Address" numFmtId="0">
      <sharedItems/>
    </cacheField>
    <cacheField name="# Killed" numFmtId="0">
      <sharedItems containsSemiMixedTypes="0" containsString="0" containsNumber="1" containsInteger="1" minValue="0" maxValue="5" count="5">
        <n v="5"/>
        <n v="4"/>
        <n v="2"/>
        <n v="1"/>
        <n v="0"/>
      </sharedItems>
    </cacheField>
    <cacheField name="# Injured" numFmtId="0">
      <sharedItems containsSemiMixedTypes="0" containsString="0" containsNumber="1" containsInteger="1" minValue="0" maxValue="6" count="7">
        <n v="2"/>
        <n v="1"/>
        <n v="0"/>
        <n v="4"/>
        <n v="3"/>
        <n v="6"/>
        <n v="5"/>
      </sharedItems>
    </cacheField>
    <cacheField name="Operations" numFmtId="0">
      <sharedItems count="1">
        <s v="[List]"/>
      </sharedItems>
    </cacheField>
    <cacheField name="Months" numFmtId="0" databaseField="0">
      <fieldGroup base="1">
        <rangePr groupBy="months" startDate="2022-09-23T00:00:00" endDate="2022-10-08T00:00:00"/>
        <groupItems count="14">
          <s v="&lt;9/23/2022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0/8/2022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n v="2431069"/>
    <x v="0"/>
    <x v="0"/>
    <s v="Baytown"/>
    <s v="2000 block of Tri City Beach Rd"/>
    <x v="0"/>
    <x v="0"/>
    <x v="0"/>
  </r>
  <r>
    <n v="2426627"/>
    <x v="1"/>
    <x v="0"/>
    <s v="Mc Gregor"/>
    <s v="901 S Monroe St"/>
    <x v="0"/>
    <x v="1"/>
    <x v="0"/>
  </r>
  <r>
    <n v="2432893"/>
    <x v="2"/>
    <x v="0"/>
    <s v="Fort Worth"/>
    <s v="1200 block of Jessamine St"/>
    <x v="1"/>
    <x v="2"/>
    <x v="0"/>
  </r>
  <r>
    <n v="2428678"/>
    <x v="3"/>
    <x v="1"/>
    <s v="Oakland"/>
    <s v="988 Apgar St"/>
    <x v="2"/>
    <x v="0"/>
    <x v="0"/>
  </r>
  <r>
    <n v="2425199"/>
    <x v="4"/>
    <x v="2"/>
    <s v="Philadelphia"/>
    <s v="6498 Ridge Ave"/>
    <x v="3"/>
    <x v="3"/>
    <x v="0"/>
  </r>
  <r>
    <n v="2431594"/>
    <x v="5"/>
    <x v="3"/>
    <s v="Washington"/>
    <s v="1200 North Capitol St NW"/>
    <x v="3"/>
    <x v="4"/>
    <x v="0"/>
  </r>
  <r>
    <n v="2427775"/>
    <x v="6"/>
    <x v="4"/>
    <s v="Tulsa"/>
    <s v="4929 N Peoria Ave"/>
    <x v="3"/>
    <x v="4"/>
    <x v="0"/>
  </r>
  <r>
    <n v="2423338"/>
    <x v="7"/>
    <x v="5"/>
    <s v="Hammond"/>
    <s v="6217 Kennedy Ave"/>
    <x v="3"/>
    <x v="4"/>
    <x v="0"/>
  </r>
  <r>
    <n v="2423538"/>
    <x v="8"/>
    <x v="6"/>
    <s v="Columbus"/>
    <s v="E 5th Ave and Osborn Ave"/>
    <x v="3"/>
    <x v="4"/>
    <x v="0"/>
  </r>
  <r>
    <n v="2423331"/>
    <x v="8"/>
    <x v="7"/>
    <s v="Louisville"/>
    <s v="Forrest Dr"/>
    <x v="3"/>
    <x v="4"/>
    <x v="0"/>
  </r>
  <r>
    <n v="2426042"/>
    <x v="9"/>
    <x v="1"/>
    <s v="Oakland"/>
    <s v="8251 Fontaine St"/>
    <x v="4"/>
    <x v="5"/>
    <x v="0"/>
  </r>
  <r>
    <n v="2428456"/>
    <x v="6"/>
    <x v="8"/>
    <s v="Marks"/>
    <s v="1st St and W Main St"/>
    <x v="4"/>
    <x v="6"/>
    <x v="0"/>
  </r>
  <r>
    <n v="2425825"/>
    <x v="9"/>
    <x v="6"/>
    <s v="Columbus"/>
    <s v="1680 Karl Ct"/>
    <x v="4"/>
    <x v="6"/>
    <x v="0"/>
  </r>
  <r>
    <n v="2426382"/>
    <x v="9"/>
    <x v="9"/>
    <s v="Uniontown"/>
    <s v="100-104 Birch Rd"/>
    <x v="4"/>
    <x v="6"/>
    <x v="0"/>
  </r>
  <r>
    <n v="2431842"/>
    <x v="5"/>
    <x v="10"/>
    <s v="Louisville"/>
    <s v="5000 block of East Indian Trail"/>
    <x v="4"/>
    <x v="3"/>
    <x v="0"/>
  </r>
  <r>
    <n v="2428950"/>
    <x v="10"/>
    <x v="11"/>
    <s v="Nashville"/>
    <s v="600 block of S 7th St"/>
    <x v="4"/>
    <x v="3"/>
    <x v="0"/>
  </r>
  <r>
    <n v="2428715"/>
    <x v="10"/>
    <x v="12"/>
    <s v="Seattle"/>
    <s v="4300 block of University Way NE"/>
    <x v="4"/>
    <x v="3"/>
    <x v="0"/>
  </r>
  <r>
    <n v="2427999"/>
    <x v="3"/>
    <x v="2"/>
    <s v="Philadelphia"/>
    <s v="5000 block of Frankford Ave"/>
    <x v="4"/>
    <x v="3"/>
    <x v="0"/>
  </r>
  <r>
    <n v="2425799"/>
    <x v="9"/>
    <x v="13"/>
    <s v="Baltimore"/>
    <s v="5500 block of Bowleys Ln"/>
    <x v="4"/>
    <x v="3"/>
    <x v="0"/>
  </r>
  <r>
    <n v="2425393"/>
    <x v="4"/>
    <x v="14"/>
    <s v="Corona (Queens)"/>
    <s v="88-01 Atlantic Ave"/>
    <x v="4"/>
    <x v="3"/>
    <x v="0"/>
  </r>
  <r>
    <n v="2426137"/>
    <x v="4"/>
    <x v="14"/>
    <s v="New York (Manhattan)"/>
    <s v="W 116th St and 7th Ave"/>
    <x v="4"/>
    <x v="3"/>
    <x v="0"/>
  </r>
  <r>
    <n v="2426061"/>
    <x v="4"/>
    <x v="15"/>
    <s v="Goldsboro"/>
    <s v="1200 block of Olivia Ln"/>
    <x v="4"/>
    <x v="3"/>
    <x v="0"/>
  </r>
  <r>
    <n v="2425839"/>
    <x v="4"/>
    <x v="16"/>
    <s v="Jacksonville"/>
    <s v="A Philip Randolph Blvd and Union St"/>
    <x v="4"/>
    <x v="3"/>
    <x v="0"/>
  </r>
  <r>
    <n v="2423747"/>
    <x v="7"/>
    <x v="2"/>
    <s v="Harrisburg"/>
    <s v="2300 block of Woodlawn St"/>
    <x v="4"/>
    <x v="3"/>
    <x v="0"/>
  </r>
  <r>
    <n v="2424602"/>
    <x v="11"/>
    <x v="1"/>
    <s v="Castroville"/>
    <s v="N/A"/>
    <x v="4"/>
    <x v="3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4">
  <location ref="A3:C21" firstHeaderRow="0" firstDataRow="1" firstDataCol="1"/>
  <pivotFields count="9">
    <pivotField showAll="0"/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18">
        <item x="9"/>
        <item x="1"/>
        <item x="3"/>
        <item x="16"/>
        <item x="7"/>
        <item x="5"/>
        <item x="10"/>
        <item x="13"/>
        <item x="8"/>
        <item x="14"/>
        <item x="15"/>
        <item x="6"/>
        <item x="4"/>
        <item x="2"/>
        <item x="11"/>
        <item x="0"/>
        <item x="12"/>
        <item t="default"/>
      </items>
    </pivotField>
    <pivotField showAll="0"/>
    <pivotField showAll="0"/>
    <pivotField dataField="1" showAll="0">
      <items count="6">
        <item x="4"/>
        <item x="3"/>
        <item x="2"/>
        <item x="1"/>
        <item x="0"/>
        <item t="default"/>
      </items>
    </pivotField>
    <pivotField dataField="1" showAll="0"/>
    <pivotField showAll="0"/>
    <pivotField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</pivotFields>
  <rowFields count="1">
    <field x="2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# Killed" fld="5" baseField="0" baseItem="0"/>
    <dataField name="Sum of # Injured" fld="6" baseField="0" baseItem="0"/>
  </dataFields>
  <chartFormats count="2">
    <chartFormat chart="3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8">
  <location ref="A3:C16" firstHeaderRow="0" firstDataRow="1" firstDataCol="1"/>
  <pivotFields count="9">
    <pivotField showAll="0"/>
    <pivotField axis="axisRow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/>
    <pivotField showAll="0"/>
    <pivotField dataField="1" showAll="0">
      <items count="6">
        <item x="4"/>
        <item x="3"/>
        <item x="2"/>
        <item x="1"/>
        <item x="0"/>
        <item t="default"/>
      </items>
    </pivotField>
    <pivotField dataField="1" showAll="0">
      <items count="8">
        <item x="2"/>
        <item x="1"/>
        <item x="0"/>
        <item x="4"/>
        <item x="3"/>
        <item x="6"/>
        <item x="5"/>
        <item t="default"/>
      </items>
    </pivotField>
    <pivotField showAll="0"/>
    <pivotField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x="9"/>
        <item sd="0" x="10"/>
        <item sd="0" x="11"/>
        <item sd="0" x="12"/>
        <item sd="0" x="13"/>
      </items>
    </pivotField>
  </pivotFields>
  <rowFields count="1">
    <field x="1"/>
  </rowFields>
  <rowItems count="13">
    <i>
      <x v="267"/>
    </i>
    <i>
      <x v="268"/>
    </i>
    <i>
      <x v="269"/>
    </i>
    <i>
      <x v="271"/>
    </i>
    <i>
      <x v="272"/>
    </i>
    <i>
      <x v="273"/>
    </i>
    <i>
      <x v="274"/>
    </i>
    <i>
      <x v="275"/>
    </i>
    <i>
      <x v="276"/>
    </i>
    <i>
      <x v="279"/>
    </i>
    <i>
      <x v="280"/>
    </i>
    <i>
      <x v="281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# Killed" fld="5" baseField="0" baseItem="0"/>
    <dataField name="Sum of # Injured" fld="6" baseField="0" baseItem="0"/>
  </dataFields>
  <chartFormats count="2">
    <chartFormat chart="4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5" rowHeaderCaption="Months">
  <location ref="A22:B25" firstHeaderRow="1" firstDataRow="1" firstDataCol="1"/>
  <pivotFields count="9">
    <pivotField showAll="0"/>
    <pivotField numFmtId="14" showAll="0"/>
    <pivotField showAll="0"/>
    <pivotField showAll="0"/>
    <pivotField showAll="0"/>
    <pivotField showAll="0"/>
    <pivotField showAll="0"/>
    <pivotField dataField="1" showAll="0"/>
    <pivotField axis="axisRow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</pivotFields>
  <rowFields count="1">
    <field x="8"/>
  </rowFields>
  <rowItems count="3">
    <i>
      <x v="9"/>
    </i>
    <i>
      <x v="10"/>
    </i>
    <i t="grand">
      <x/>
    </i>
  </rowItems>
  <colItems count="1">
    <i/>
  </colItems>
  <dataFields count="1">
    <dataField name="Count of Operations" fld="7" subtotal="count" baseField="0" baseItem="0"/>
  </dataFields>
  <chartFormats count="4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20" firstHeaderRow="1" firstDataRow="1" firstDataCol="0"/>
  <pivotFields count="9"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 defaultSubtota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>
  <queryTableRefresh preserveSortFilterLayout="0" nextId="9">
    <queryTableFields count="8">
      <queryTableField id="1" name="Incident ID" tableColumnId="17"/>
      <queryTableField id="2" name="Incident Date" tableColumnId="18"/>
      <queryTableField id="3" name="State" tableColumnId="19"/>
      <queryTableField id="4" name="City Or County" tableColumnId="20"/>
      <queryTableField id="5" name="Address" tableColumnId="21"/>
      <queryTableField id="6" name="# Killed" tableColumnId="22"/>
      <queryTableField id="7" name="# Injured" tableColumnId="23"/>
      <queryTableField id="8" name="Operations" tableColumnId="2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Mass_Shootings_in_2022" displayName="Mass_Shootings_in_2022" ref="A1:H26" tableType="queryTable" totalsRowShown="0">
  <autoFilter ref="A1:H26"/>
  <sortState ref="A2:H26">
    <sortCondition descending="1" ref="F1:F26"/>
  </sortState>
  <tableColumns count="8">
    <tableColumn id="17" uniqueName="17" name="Incident ID" queryTableFieldId="1" dataDxfId="7"/>
    <tableColumn id="18" uniqueName="18" name="Incident Date" queryTableFieldId="2" dataDxfId="6"/>
    <tableColumn id="19" uniqueName="19" name="State" queryTableFieldId="3" dataDxfId="5"/>
    <tableColumn id="20" uniqueName="20" name="City Or County" queryTableFieldId="4" dataDxfId="4"/>
    <tableColumn id="21" uniqueName="21" name="Address" queryTableFieldId="5" dataDxfId="3"/>
    <tableColumn id="22" uniqueName="22" name="# Killed" queryTableFieldId="6" dataDxfId="2"/>
    <tableColumn id="23" uniqueName="23" name="# Injured" queryTableFieldId="7" dataDxfId="1"/>
    <tableColumn id="24" uniqueName="24" name="Operations" queryTableFieldId="8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sqref="A1:H26"/>
    </sheetView>
  </sheetViews>
  <sheetFormatPr defaultRowHeight="14.4" x14ac:dyDescent="0.3"/>
  <cols>
    <col min="1" max="1" width="12.33203125" bestFit="1" customWidth="1"/>
    <col min="2" max="2" width="14.44140625" bestFit="1" customWidth="1"/>
    <col min="3" max="3" width="17.33203125" bestFit="1" customWidth="1"/>
    <col min="4" max="4" width="19.6640625" bestFit="1" customWidth="1"/>
    <col min="5" max="5" width="30.21875" bestFit="1" customWidth="1"/>
    <col min="6" max="6" width="9.21875" bestFit="1" customWidth="1"/>
    <col min="7" max="7" width="10.77734375" bestFit="1" customWidth="1"/>
    <col min="8" max="8" width="12.44140625" bestFit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">
      <c r="A2" s="1">
        <v>2431069</v>
      </c>
      <c r="B2" s="2">
        <v>44839</v>
      </c>
      <c r="C2" s="1" t="s">
        <v>8</v>
      </c>
      <c r="D2" s="1" t="s">
        <v>18</v>
      </c>
      <c r="E2" s="1" t="s">
        <v>19</v>
      </c>
      <c r="F2" s="1">
        <v>5</v>
      </c>
      <c r="G2" s="1">
        <v>2</v>
      </c>
      <c r="H2" s="1" t="s">
        <v>11</v>
      </c>
    </row>
    <row r="3" spans="1:8" x14ac:dyDescent="0.3">
      <c r="A3" s="1">
        <v>2426627</v>
      </c>
      <c r="B3" s="2">
        <v>44833</v>
      </c>
      <c r="C3" s="1" t="s">
        <v>8</v>
      </c>
      <c r="D3" s="1" t="s">
        <v>37</v>
      </c>
      <c r="E3" s="1" t="s">
        <v>38</v>
      </c>
      <c r="F3" s="1">
        <v>5</v>
      </c>
      <c r="G3" s="1">
        <v>1</v>
      </c>
      <c r="H3" s="1" t="s">
        <v>11</v>
      </c>
    </row>
    <row r="4" spans="1:8" x14ac:dyDescent="0.3">
      <c r="A4" s="1">
        <v>2432893</v>
      </c>
      <c r="B4" s="2">
        <v>44841</v>
      </c>
      <c r="C4" s="1" t="s">
        <v>8</v>
      </c>
      <c r="D4" s="1" t="s">
        <v>9</v>
      </c>
      <c r="E4" s="1" t="s">
        <v>10</v>
      </c>
      <c r="F4" s="1">
        <v>4</v>
      </c>
      <c r="G4" s="1">
        <v>0</v>
      </c>
      <c r="H4" s="1" t="s">
        <v>11</v>
      </c>
    </row>
    <row r="5" spans="1:8" x14ac:dyDescent="0.3">
      <c r="A5" s="1">
        <v>2428678</v>
      </c>
      <c r="B5" s="2">
        <v>44835</v>
      </c>
      <c r="C5" s="1" t="s">
        <v>25</v>
      </c>
      <c r="D5" s="1" t="s">
        <v>26</v>
      </c>
      <c r="E5" s="1" t="s">
        <v>27</v>
      </c>
      <c r="F5" s="1">
        <v>2</v>
      </c>
      <c r="G5" s="1">
        <v>2</v>
      </c>
      <c r="H5" s="1" t="s">
        <v>11</v>
      </c>
    </row>
    <row r="6" spans="1:8" x14ac:dyDescent="0.3">
      <c r="A6" s="1">
        <v>2425199</v>
      </c>
      <c r="B6" s="2">
        <v>44831</v>
      </c>
      <c r="C6" s="1" t="s">
        <v>28</v>
      </c>
      <c r="D6" s="1" t="s">
        <v>29</v>
      </c>
      <c r="E6" s="1" t="s">
        <v>57</v>
      </c>
      <c r="F6" s="1">
        <v>1</v>
      </c>
      <c r="G6" s="1">
        <v>4</v>
      </c>
      <c r="H6" s="1" t="s">
        <v>11</v>
      </c>
    </row>
    <row r="7" spans="1:8" x14ac:dyDescent="0.3">
      <c r="A7" s="1">
        <v>2431594</v>
      </c>
      <c r="B7" s="2">
        <v>44840</v>
      </c>
      <c r="C7" s="1" t="s">
        <v>15</v>
      </c>
      <c r="D7" s="1" t="s">
        <v>16</v>
      </c>
      <c r="E7" s="1" t="s">
        <v>17</v>
      </c>
      <c r="F7" s="1">
        <v>1</v>
      </c>
      <c r="G7" s="1">
        <v>3</v>
      </c>
      <c r="H7" s="1" t="s">
        <v>11</v>
      </c>
    </row>
    <row r="8" spans="1:8" x14ac:dyDescent="0.3">
      <c r="A8" s="1">
        <v>2427775</v>
      </c>
      <c r="B8" s="2">
        <v>44834</v>
      </c>
      <c r="C8" s="1" t="s">
        <v>31</v>
      </c>
      <c r="D8" s="1" t="s">
        <v>32</v>
      </c>
      <c r="E8" s="1" t="s">
        <v>33</v>
      </c>
      <c r="F8" s="1">
        <v>1</v>
      </c>
      <c r="G8" s="1">
        <v>3</v>
      </c>
      <c r="H8" s="1" t="s">
        <v>11</v>
      </c>
    </row>
    <row r="9" spans="1:8" x14ac:dyDescent="0.3">
      <c r="A9" s="1">
        <v>2423338</v>
      </c>
      <c r="B9" s="2">
        <v>44829</v>
      </c>
      <c r="C9" s="1" t="s">
        <v>63</v>
      </c>
      <c r="D9" s="1" t="s">
        <v>64</v>
      </c>
      <c r="E9" s="1" t="s">
        <v>65</v>
      </c>
      <c r="F9" s="1">
        <v>1</v>
      </c>
      <c r="G9" s="1">
        <v>3</v>
      </c>
      <c r="H9" s="1" t="s">
        <v>11</v>
      </c>
    </row>
    <row r="10" spans="1:8" x14ac:dyDescent="0.3">
      <c r="A10" s="1">
        <v>2423538</v>
      </c>
      <c r="B10" s="2">
        <v>44828</v>
      </c>
      <c r="C10" s="1" t="s">
        <v>40</v>
      </c>
      <c r="D10" s="1" t="s">
        <v>41</v>
      </c>
      <c r="E10" s="1" t="s">
        <v>66</v>
      </c>
      <c r="F10" s="1">
        <v>1</v>
      </c>
      <c r="G10" s="1">
        <v>3</v>
      </c>
      <c r="H10" s="1" t="s">
        <v>11</v>
      </c>
    </row>
    <row r="11" spans="1:8" x14ac:dyDescent="0.3">
      <c r="A11" s="1">
        <v>2423331</v>
      </c>
      <c r="B11" s="2">
        <v>44828</v>
      </c>
      <c r="C11" s="1" t="s">
        <v>67</v>
      </c>
      <c r="D11" s="1" t="s">
        <v>13</v>
      </c>
      <c r="E11" s="1" t="s">
        <v>68</v>
      </c>
      <c r="F11" s="1">
        <v>1</v>
      </c>
      <c r="G11" s="1">
        <v>3</v>
      </c>
      <c r="H11" s="1" t="s">
        <v>11</v>
      </c>
    </row>
    <row r="12" spans="1:8" x14ac:dyDescent="0.3">
      <c r="A12" s="1">
        <v>2426042</v>
      </c>
      <c r="B12" s="2">
        <v>44832</v>
      </c>
      <c r="C12" s="1" t="s">
        <v>25</v>
      </c>
      <c r="D12" s="1" t="s">
        <v>26</v>
      </c>
      <c r="E12" s="1" t="s">
        <v>39</v>
      </c>
      <c r="F12" s="1">
        <v>0</v>
      </c>
      <c r="G12" s="1">
        <v>6</v>
      </c>
      <c r="H12" s="1" t="s">
        <v>11</v>
      </c>
    </row>
    <row r="13" spans="1:8" x14ac:dyDescent="0.3">
      <c r="A13" s="1">
        <v>2428456</v>
      </c>
      <c r="B13" s="2">
        <v>44834</v>
      </c>
      <c r="C13" s="1" t="s">
        <v>34</v>
      </c>
      <c r="D13" s="1" t="s">
        <v>35</v>
      </c>
      <c r="E13" s="1" t="s">
        <v>36</v>
      </c>
      <c r="F13" s="1">
        <v>0</v>
      </c>
      <c r="G13" s="1">
        <v>5</v>
      </c>
      <c r="H13" s="1" t="s">
        <v>11</v>
      </c>
    </row>
    <row r="14" spans="1:8" x14ac:dyDescent="0.3">
      <c r="A14" s="1">
        <v>2425825</v>
      </c>
      <c r="B14" s="2">
        <v>44832</v>
      </c>
      <c r="C14" s="1" t="s">
        <v>40</v>
      </c>
      <c r="D14" s="1" t="s">
        <v>41</v>
      </c>
      <c r="E14" s="1" t="s">
        <v>42</v>
      </c>
      <c r="F14" s="1">
        <v>0</v>
      </c>
      <c r="G14" s="1">
        <v>5</v>
      </c>
      <c r="H14" s="1" t="s">
        <v>11</v>
      </c>
    </row>
    <row r="15" spans="1:8" x14ac:dyDescent="0.3">
      <c r="A15" s="1">
        <v>2426382</v>
      </c>
      <c r="B15" s="2">
        <v>44832</v>
      </c>
      <c r="C15" s="1" t="s">
        <v>46</v>
      </c>
      <c r="D15" s="1" t="s">
        <v>47</v>
      </c>
      <c r="E15" s="1" t="s">
        <v>48</v>
      </c>
      <c r="F15" s="1">
        <v>0</v>
      </c>
      <c r="G15" s="1">
        <v>5</v>
      </c>
      <c r="H15" s="1" t="s">
        <v>11</v>
      </c>
    </row>
    <row r="16" spans="1:8" x14ac:dyDescent="0.3">
      <c r="A16" s="1">
        <v>2431842</v>
      </c>
      <c r="B16" s="2">
        <v>44840</v>
      </c>
      <c r="C16" s="1" t="s">
        <v>12</v>
      </c>
      <c r="D16" s="1" t="s">
        <v>13</v>
      </c>
      <c r="E16" s="1" t="s">
        <v>14</v>
      </c>
      <c r="F16" s="1">
        <v>0</v>
      </c>
      <c r="G16" s="1">
        <v>4</v>
      </c>
      <c r="H16" s="1" t="s">
        <v>11</v>
      </c>
    </row>
    <row r="17" spans="1:8" x14ac:dyDescent="0.3">
      <c r="A17" s="1">
        <v>2428950</v>
      </c>
      <c r="B17" s="2">
        <v>44836</v>
      </c>
      <c r="C17" s="1" t="s">
        <v>20</v>
      </c>
      <c r="D17" s="1" t="s">
        <v>21</v>
      </c>
      <c r="E17" s="1" t="s">
        <v>22</v>
      </c>
      <c r="F17" s="1">
        <v>0</v>
      </c>
      <c r="G17" s="1">
        <v>4</v>
      </c>
      <c r="H17" s="1" t="s">
        <v>11</v>
      </c>
    </row>
    <row r="18" spans="1:8" x14ac:dyDescent="0.3">
      <c r="A18" s="1">
        <v>2428715</v>
      </c>
      <c r="B18" s="2">
        <v>44836</v>
      </c>
      <c r="C18" s="1" t="s">
        <v>16</v>
      </c>
      <c r="D18" s="1" t="s">
        <v>23</v>
      </c>
      <c r="E18" s="1" t="s">
        <v>24</v>
      </c>
      <c r="F18" s="1">
        <v>0</v>
      </c>
      <c r="G18" s="1">
        <v>4</v>
      </c>
      <c r="H18" s="1" t="s">
        <v>11</v>
      </c>
    </row>
    <row r="19" spans="1:8" x14ac:dyDescent="0.3">
      <c r="A19" s="1">
        <v>2427999</v>
      </c>
      <c r="B19" s="2">
        <v>44835</v>
      </c>
      <c r="C19" s="1" t="s">
        <v>28</v>
      </c>
      <c r="D19" s="1" t="s">
        <v>29</v>
      </c>
      <c r="E19" s="1" t="s">
        <v>30</v>
      </c>
      <c r="F19" s="1">
        <v>0</v>
      </c>
      <c r="G19" s="1">
        <v>4</v>
      </c>
      <c r="H19" s="1" t="s">
        <v>11</v>
      </c>
    </row>
    <row r="20" spans="1:8" x14ac:dyDescent="0.3">
      <c r="A20" s="1">
        <v>2425799</v>
      </c>
      <c r="B20" s="2">
        <v>44832</v>
      </c>
      <c r="C20" s="1" t="s">
        <v>43</v>
      </c>
      <c r="D20" s="1" t="s">
        <v>44</v>
      </c>
      <c r="E20" s="1" t="s">
        <v>45</v>
      </c>
      <c r="F20" s="1">
        <v>0</v>
      </c>
      <c r="G20" s="1">
        <v>4</v>
      </c>
      <c r="H20" s="1" t="s">
        <v>11</v>
      </c>
    </row>
    <row r="21" spans="1:8" x14ac:dyDescent="0.3">
      <c r="A21" s="1">
        <v>2425393</v>
      </c>
      <c r="B21" s="2">
        <v>44831</v>
      </c>
      <c r="C21" s="1" t="s">
        <v>49</v>
      </c>
      <c r="D21" s="1" t="s">
        <v>50</v>
      </c>
      <c r="E21" s="1" t="s">
        <v>51</v>
      </c>
      <c r="F21" s="1">
        <v>0</v>
      </c>
      <c r="G21" s="1">
        <v>4</v>
      </c>
      <c r="H21" s="1" t="s">
        <v>11</v>
      </c>
    </row>
    <row r="22" spans="1:8" x14ac:dyDescent="0.3">
      <c r="A22" s="1">
        <v>2426137</v>
      </c>
      <c r="B22" s="2">
        <v>44831</v>
      </c>
      <c r="C22" s="1" t="s">
        <v>49</v>
      </c>
      <c r="D22" s="1" t="s">
        <v>52</v>
      </c>
      <c r="E22" s="1" t="s">
        <v>53</v>
      </c>
      <c r="F22" s="1">
        <v>0</v>
      </c>
      <c r="G22" s="1">
        <v>4</v>
      </c>
      <c r="H22" s="1" t="s">
        <v>11</v>
      </c>
    </row>
    <row r="23" spans="1:8" x14ac:dyDescent="0.3">
      <c r="A23" s="1">
        <v>2426061</v>
      </c>
      <c r="B23" s="2">
        <v>44831</v>
      </c>
      <c r="C23" s="1" t="s">
        <v>54</v>
      </c>
      <c r="D23" s="1" t="s">
        <v>55</v>
      </c>
      <c r="E23" s="1" t="s">
        <v>56</v>
      </c>
      <c r="F23" s="1">
        <v>0</v>
      </c>
      <c r="G23" s="1">
        <v>4</v>
      </c>
      <c r="H23" s="1" t="s">
        <v>11</v>
      </c>
    </row>
    <row r="24" spans="1:8" x14ac:dyDescent="0.3">
      <c r="A24" s="1">
        <v>2425839</v>
      </c>
      <c r="B24" s="2">
        <v>44831</v>
      </c>
      <c r="C24" s="1" t="s">
        <v>58</v>
      </c>
      <c r="D24" s="1" t="s">
        <v>59</v>
      </c>
      <c r="E24" s="1" t="s">
        <v>60</v>
      </c>
      <c r="F24" s="1">
        <v>0</v>
      </c>
      <c r="G24" s="1">
        <v>4</v>
      </c>
      <c r="H24" s="1" t="s">
        <v>11</v>
      </c>
    </row>
    <row r="25" spans="1:8" x14ac:dyDescent="0.3">
      <c r="A25" s="1">
        <v>2423747</v>
      </c>
      <c r="B25" s="2">
        <v>44829</v>
      </c>
      <c r="C25" s="1" t="s">
        <v>28</v>
      </c>
      <c r="D25" s="1" t="s">
        <v>61</v>
      </c>
      <c r="E25" s="1" t="s">
        <v>62</v>
      </c>
      <c r="F25" s="1">
        <v>0</v>
      </c>
      <c r="G25" s="1">
        <v>4</v>
      </c>
      <c r="H25" s="1" t="s">
        <v>11</v>
      </c>
    </row>
    <row r="26" spans="1:8" x14ac:dyDescent="0.3">
      <c r="A26" s="1">
        <v>2424602</v>
      </c>
      <c r="B26" s="2">
        <v>44827</v>
      </c>
      <c r="C26" s="1" t="s">
        <v>25</v>
      </c>
      <c r="D26" s="1" t="s">
        <v>69</v>
      </c>
      <c r="E26" s="1" t="s">
        <v>70</v>
      </c>
      <c r="F26" s="1">
        <v>0</v>
      </c>
      <c r="G26" s="1">
        <v>4</v>
      </c>
      <c r="H26" s="1" t="s">
        <v>11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1"/>
  <sheetViews>
    <sheetView workbookViewId="0">
      <selection activeCell="A26" sqref="A26"/>
    </sheetView>
  </sheetViews>
  <sheetFormatPr defaultRowHeight="14.4" x14ac:dyDescent="0.3"/>
  <cols>
    <col min="1" max="1" width="17.33203125" customWidth="1"/>
    <col min="2" max="2" width="13.5546875" customWidth="1"/>
    <col min="3" max="3" width="15.109375" bestFit="1" customWidth="1"/>
    <col min="4" max="4" width="8.44140625" customWidth="1"/>
    <col min="5" max="6" width="2" bestFit="1" customWidth="1"/>
    <col min="7" max="7" width="10.77734375" bestFit="1" customWidth="1"/>
  </cols>
  <sheetData>
    <row r="3" spans="1:3" x14ac:dyDescent="0.3">
      <c r="A3" s="12" t="s">
        <v>71</v>
      </c>
      <c r="B3" t="s">
        <v>73</v>
      </c>
      <c r="C3" t="s">
        <v>74</v>
      </c>
    </row>
    <row r="4" spans="1:3" x14ac:dyDescent="0.3">
      <c r="A4" s="13" t="s">
        <v>46</v>
      </c>
      <c r="B4" s="1">
        <v>0</v>
      </c>
      <c r="C4" s="1">
        <v>5</v>
      </c>
    </row>
    <row r="5" spans="1:3" x14ac:dyDescent="0.3">
      <c r="A5" s="13" t="s">
        <v>25</v>
      </c>
      <c r="B5" s="1">
        <v>2</v>
      </c>
      <c r="C5" s="1">
        <v>12</v>
      </c>
    </row>
    <row r="6" spans="1:3" x14ac:dyDescent="0.3">
      <c r="A6" s="13" t="s">
        <v>15</v>
      </c>
      <c r="B6" s="1">
        <v>1</v>
      </c>
      <c r="C6" s="1">
        <v>3</v>
      </c>
    </row>
    <row r="7" spans="1:3" x14ac:dyDescent="0.3">
      <c r="A7" s="13" t="s">
        <v>58</v>
      </c>
      <c r="B7" s="1">
        <v>0</v>
      </c>
      <c r="C7" s="1">
        <v>4</v>
      </c>
    </row>
    <row r="8" spans="1:3" x14ac:dyDescent="0.3">
      <c r="A8" s="13" t="s">
        <v>67</v>
      </c>
      <c r="B8" s="1">
        <v>1</v>
      </c>
      <c r="C8" s="1">
        <v>3</v>
      </c>
    </row>
    <row r="9" spans="1:3" x14ac:dyDescent="0.3">
      <c r="A9" s="13" t="s">
        <v>63</v>
      </c>
      <c r="B9" s="1">
        <v>1</v>
      </c>
      <c r="C9" s="1">
        <v>3</v>
      </c>
    </row>
    <row r="10" spans="1:3" x14ac:dyDescent="0.3">
      <c r="A10" s="13" t="s">
        <v>12</v>
      </c>
      <c r="B10" s="1">
        <v>0</v>
      </c>
      <c r="C10" s="1">
        <v>4</v>
      </c>
    </row>
    <row r="11" spans="1:3" x14ac:dyDescent="0.3">
      <c r="A11" s="13" t="s">
        <v>43</v>
      </c>
      <c r="B11" s="1">
        <v>0</v>
      </c>
      <c r="C11" s="1">
        <v>4</v>
      </c>
    </row>
    <row r="12" spans="1:3" x14ac:dyDescent="0.3">
      <c r="A12" s="13" t="s">
        <v>34</v>
      </c>
      <c r="B12" s="1">
        <v>0</v>
      </c>
      <c r="C12" s="1">
        <v>5</v>
      </c>
    </row>
    <row r="13" spans="1:3" x14ac:dyDescent="0.3">
      <c r="A13" s="13" t="s">
        <v>49</v>
      </c>
      <c r="B13" s="1">
        <v>0</v>
      </c>
      <c r="C13" s="1">
        <v>8</v>
      </c>
    </row>
    <row r="14" spans="1:3" x14ac:dyDescent="0.3">
      <c r="A14" s="13" t="s">
        <v>54</v>
      </c>
      <c r="B14" s="1">
        <v>0</v>
      </c>
      <c r="C14" s="1">
        <v>4</v>
      </c>
    </row>
    <row r="15" spans="1:3" x14ac:dyDescent="0.3">
      <c r="A15" s="13" t="s">
        <v>40</v>
      </c>
      <c r="B15" s="1">
        <v>1</v>
      </c>
      <c r="C15" s="1">
        <v>8</v>
      </c>
    </row>
    <row r="16" spans="1:3" x14ac:dyDescent="0.3">
      <c r="A16" s="13" t="s">
        <v>31</v>
      </c>
      <c r="B16" s="1">
        <v>1</v>
      </c>
      <c r="C16" s="1">
        <v>3</v>
      </c>
    </row>
    <row r="17" spans="1:3" x14ac:dyDescent="0.3">
      <c r="A17" s="13" t="s">
        <v>28</v>
      </c>
      <c r="B17" s="1">
        <v>1</v>
      </c>
      <c r="C17" s="1">
        <v>12</v>
      </c>
    </row>
    <row r="18" spans="1:3" x14ac:dyDescent="0.3">
      <c r="A18" s="13" t="s">
        <v>20</v>
      </c>
      <c r="B18" s="1">
        <v>0</v>
      </c>
      <c r="C18" s="1">
        <v>4</v>
      </c>
    </row>
    <row r="19" spans="1:3" x14ac:dyDescent="0.3">
      <c r="A19" s="13" t="s">
        <v>8</v>
      </c>
      <c r="B19" s="1">
        <v>14</v>
      </c>
      <c r="C19" s="1">
        <v>3</v>
      </c>
    </row>
    <row r="20" spans="1:3" x14ac:dyDescent="0.3">
      <c r="A20" s="13" t="s">
        <v>16</v>
      </c>
      <c r="B20" s="1">
        <v>0</v>
      </c>
      <c r="C20" s="1">
        <v>4</v>
      </c>
    </row>
    <row r="21" spans="1:3" x14ac:dyDescent="0.3">
      <c r="A21" s="13" t="s">
        <v>72</v>
      </c>
      <c r="B21" s="1">
        <v>22</v>
      </c>
      <c r="C21" s="1">
        <v>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5"/>
  <sheetViews>
    <sheetView workbookViewId="0">
      <selection activeCell="A22" sqref="A22:B25"/>
    </sheetView>
  </sheetViews>
  <sheetFormatPr defaultRowHeight="14.4" x14ac:dyDescent="0.3"/>
  <cols>
    <col min="1" max="1" width="12.5546875" customWidth="1"/>
    <col min="2" max="2" width="13.5546875" customWidth="1"/>
    <col min="3" max="3" width="15.109375" customWidth="1"/>
    <col min="4" max="14" width="15.5546875" customWidth="1"/>
    <col min="15" max="24" width="15.5546875" bestFit="1" customWidth="1"/>
    <col min="25" max="25" width="18.33203125" bestFit="1" customWidth="1"/>
    <col min="26" max="26" width="19.88671875" bestFit="1" customWidth="1"/>
  </cols>
  <sheetData>
    <row r="3" spans="1:3" x14ac:dyDescent="0.3">
      <c r="A3" s="12" t="s">
        <v>71</v>
      </c>
      <c r="B3" t="s">
        <v>73</v>
      </c>
      <c r="C3" t="s">
        <v>74</v>
      </c>
    </row>
    <row r="4" spans="1:3" x14ac:dyDescent="0.3">
      <c r="A4" s="14" t="s">
        <v>77</v>
      </c>
      <c r="B4" s="1">
        <v>0</v>
      </c>
      <c r="C4" s="1">
        <v>4</v>
      </c>
    </row>
    <row r="5" spans="1:3" x14ac:dyDescent="0.3">
      <c r="A5" s="14" t="s">
        <v>78</v>
      </c>
      <c r="B5" s="1">
        <v>2</v>
      </c>
      <c r="C5" s="1">
        <v>6</v>
      </c>
    </row>
    <row r="6" spans="1:3" x14ac:dyDescent="0.3">
      <c r="A6" s="14" t="s">
        <v>79</v>
      </c>
      <c r="B6" s="1">
        <v>1</v>
      </c>
      <c r="C6" s="1">
        <v>7</v>
      </c>
    </row>
    <row r="7" spans="1:3" x14ac:dyDescent="0.3">
      <c r="A7" s="14" t="s">
        <v>80</v>
      </c>
      <c r="B7" s="1">
        <v>1</v>
      </c>
      <c r="C7" s="1">
        <v>20</v>
      </c>
    </row>
    <row r="8" spans="1:3" x14ac:dyDescent="0.3">
      <c r="A8" s="14" t="s">
        <v>81</v>
      </c>
      <c r="B8" s="1">
        <v>0</v>
      </c>
      <c r="C8" s="1">
        <v>20</v>
      </c>
    </row>
    <row r="9" spans="1:3" x14ac:dyDescent="0.3">
      <c r="A9" s="14" t="s">
        <v>82</v>
      </c>
      <c r="B9" s="1">
        <v>5</v>
      </c>
      <c r="C9" s="1">
        <v>1</v>
      </c>
    </row>
    <row r="10" spans="1:3" x14ac:dyDescent="0.3">
      <c r="A10" s="14" t="s">
        <v>83</v>
      </c>
      <c r="B10" s="1">
        <v>1</v>
      </c>
      <c r="C10" s="1">
        <v>8</v>
      </c>
    </row>
    <row r="11" spans="1:3" x14ac:dyDescent="0.3">
      <c r="A11" s="14" t="s">
        <v>84</v>
      </c>
      <c r="B11" s="1">
        <v>2</v>
      </c>
      <c r="C11" s="1">
        <v>6</v>
      </c>
    </row>
    <row r="12" spans="1:3" x14ac:dyDescent="0.3">
      <c r="A12" s="14" t="s">
        <v>85</v>
      </c>
      <c r="B12" s="1">
        <v>0</v>
      </c>
      <c r="C12" s="1">
        <v>8</v>
      </c>
    </row>
    <row r="13" spans="1:3" x14ac:dyDescent="0.3">
      <c r="A13" s="14" t="s">
        <v>86</v>
      </c>
      <c r="B13" s="1">
        <v>5</v>
      </c>
      <c r="C13" s="1">
        <v>2</v>
      </c>
    </row>
    <row r="14" spans="1:3" x14ac:dyDescent="0.3">
      <c r="A14" s="14" t="s">
        <v>87</v>
      </c>
      <c r="B14" s="1">
        <v>1</v>
      </c>
      <c r="C14" s="1">
        <v>7</v>
      </c>
    </row>
    <row r="15" spans="1:3" x14ac:dyDescent="0.3">
      <c r="A15" s="14" t="s">
        <v>88</v>
      </c>
      <c r="B15" s="1">
        <v>4</v>
      </c>
      <c r="C15" s="1">
        <v>0</v>
      </c>
    </row>
    <row r="16" spans="1:3" x14ac:dyDescent="0.3">
      <c r="A16" s="14" t="s">
        <v>72</v>
      </c>
      <c r="B16" s="1">
        <v>22</v>
      </c>
      <c r="C16" s="1">
        <v>89</v>
      </c>
    </row>
    <row r="22" spans="1:2" x14ac:dyDescent="0.3">
      <c r="A22" s="12" t="s">
        <v>90</v>
      </c>
      <c r="B22" t="s">
        <v>89</v>
      </c>
    </row>
    <row r="23" spans="1:2" x14ac:dyDescent="0.3">
      <c r="A23" s="13" t="s">
        <v>75</v>
      </c>
      <c r="B23" s="1">
        <v>17</v>
      </c>
    </row>
    <row r="24" spans="1:2" x14ac:dyDescent="0.3">
      <c r="A24" s="13" t="s">
        <v>76</v>
      </c>
      <c r="B24" s="1">
        <v>8</v>
      </c>
    </row>
    <row r="25" spans="1:2" x14ac:dyDescent="0.3">
      <c r="A25" s="13" t="s">
        <v>72</v>
      </c>
      <c r="B25" s="1">
        <v>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showGridLines="0" workbookViewId="0">
      <selection activeCell="V4" sqref="V4"/>
    </sheetView>
  </sheetViews>
  <sheetFormatPr defaultRowHeight="14.4" x14ac:dyDescent="0.3"/>
  <cols>
    <col min="1" max="1" width="12.5546875" bestFit="1" customWidth="1"/>
    <col min="2" max="2" width="18.21875" bestFit="1" customWidth="1"/>
  </cols>
  <sheetData>
    <row r="1" spans="1:1" ht="39" x14ac:dyDescent="0.9">
      <c r="A1" s="16" t="s">
        <v>98</v>
      </c>
    </row>
    <row r="25" spans="11:11" ht="17.399999999999999" x14ac:dyDescent="0.3">
      <c r="K25" s="15" t="s">
        <v>91</v>
      </c>
    </row>
    <row r="27" spans="11:11" x14ac:dyDescent="0.3">
      <c r="K27" t="s">
        <v>92</v>
      </c>
    </row>
    <row r="28" spans="11:11" x14ac:dyDescent="0.3">
      <c r="K28" t="s">
        <v>93</v>
      </c>
    </row>
    <row r="29" spans="11:11" x14ac:dyDescent="0.3">
      <c r="K29" t="s">
        <v>94</v>
      </c>
    </row>
    <row r="30" spans="11:11" x14ac:dyDescent="0.3">
      <c r="K30" t="s">
        <v>95</v>
      </c>
    </row>
    <row r="31" spans="11:11" x14ac:dyDescent="0.3">
      <c r="K31" t="s">
        <v>96</v>
      </c>
    </row>
    <row r="32" spans="11:11" x14ac:dyDescent="0.3">
      <c r="K32" t="s">
        <v>97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0"/>
  <sheetViews>
    <sheetView workbookViewId="0">
      <selection activeCell="F8" sqref="F8"/>
    </sheetView>
  </sheetViews>
  <sheetFormatPr defaultRowHeight="14.4" x14ac:dyDescent="0.3"/>
  <sheetData>
    <row r="3" spans="1:3" x14ac:dyDescent="0.3">
      <c r="A3" s="3"/>
      <c r="B3" s="4"/>
      <c r="C3" s="5"/>
    </row>
    <row r="4" spans="1:3" x14ac:dyDescent="0.3">
      <c r="A4" s="6"/>
      <c r="B4" s="7"/>
      <c r="C4" s="8"/>
    </row>
    <row r="5" spans="1:3" x14ac:dyDescent="0.3">
      <c r="A5" s="6"/>
      <c r="B5" s="7"/>
      <c r="C5" s="8"/>
    </row>
    <row r="6" spans="1:3" x14ac:dyDescent="0.3">
      <c r="A6" s="6"/>
      <c r="B6" s="7"/>
      <c r="C6" s="8"/>
    </row>
    <row r="7" spans="1:3" x14ac:dyDescent="0.3">
      <c r="A7" s="6"/>
      <c r="B7" s="7"/>
      <c r="C7" s="8"/>
    </row>
    <row r="8" spans="1:3" x14ac:dyDescent="0.3">
      <c r="A8" s="6"/>
      <c r="B8" s="7"/>
      <c r="C8" s="8"/>
    </row>
    <row r="9" spans="1:3" x14ac:dyDescent="0.3">
      <c r="A9" s="6"/>
      <c r="B9" s="7"/>
      <c r="C9" s="8"/>
    </row>
    <row r="10" spans="1:3" x14ac:dyDescent="0.3">
      <c r="A10" s="6"/>
      <c r="B10" s="7"/>
      <c r="C10" s="8"/>
    </row>
    <row r="11" spans="1:3" x14ac:dyDescent="0.3">
      <c r="A11" s="6"/>
      <c r="B11" s="7"/>
      <c r="C11" s="8"/>
    </row>
    <row r="12" spans="1:3" x14ac:dyDescent="0.3">
      <c r="A12" s="6"/>
      <c r="B12" s="7"/>
      <c r="C12" s="8"/>
    </row>
    <row r="13" spans="1:3" x14ac:dyDescent="0.3">
      <c r="A13" s="6"/>
      <c r="B13" s="7"/>
      <c r="C13" s="8"/>
    </row>
    <row r="14" spans="1:3" x14ac:dyDescent="0.3">
      <c r="A14" s="6"/>
      <c r="B14" s="7"/>
      <c r="C14" s="8"/>
    </row>
    <row r="15" spans="1:3" x14ac:dyDescent="0.3">
      <c r="A15" s="6"/>
      <c r="B15" s="7"/>
      <c r="C15" s="8"/>
    </row>
    <row r="16" spans="1:3" x14ac:dyDescent="0.3">
      <c r="A16" s="6"/>
      <c r="B16" s="7"/>
      <c r="C16" s="8"/>
    </row>
    <row r="17" spans="1:3" x14ac:dyDescent="0.3">
      <c r="A17" s="6"/>
      <c r="B17" s="7"/>
      <c r="C17" s="8"/>
    </row>
    <row r="18" spans="1:3" x14ac:dyDescent="0.3">
      <c r="A18" s="6"/>
      <c r="B18" s="7"/>
      <c r="C18" s="8"/>
    </row>
    <row r="19" spans="1:3" x14ac:dyDescent="0.3">
      <c r="A19" s="6"/>
      <c r="B19" s="7"/>
      <c r="C19" s="8"/>
    </row>
    <row r="20" spans="1:3" x14ac:dyDescent="0.3">
      <c r="A20" s="9"/>
      <c r="B20" s="10"/>
      <c r="C20" s="1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"/>
    </sheetView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8 E A A B Q S w M E F A A C A A g A Q Y R e V d H d V o y m A A A A + A A A A B I A H A B D b 2 5 m a W c v U G F j a 2 F n Z S 5 4 b W w g o h g A K K A U A A A A A A A A A A A A A A A A A A A A A A A A A A A A h Y + 9 D o I w G E V f h X S n f y p R 8 l E G V 0 l M i M a 1 g Q q N U A w t 1 n d z 8 J F 8 B U k U d X O 8 J 2 c 4 9 3 G 7 Q 3 p t m + C i e q s 7 k y C G K Q q U K b p S m y p B g z u G S 5 Q K 2 M r i J C s V j L K x 8 d W W C a q d O 8 e E e O + x n + G u r w i n l J F D t s m L W r U S f W T 9 X w 6 1 s U 6 a Q i E B + 1 e M 4 D h i e M F W H M 8 j B m T C k G n z V f h Y j C m Q H w j r o X F D r 4 Q y 4 S 4 H M k 0 g 7 x f i C V B L A w Q U A A I A C A B B h F 5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Q Y R e V f j x G C A n A Q A A 7 Q E A A B M A H A B G b 3 J t d W x h c y 9 T Z W N 0 a W 9 u M S 5 t I K I Y A C i g F A A A A A A A A A A A A A A A A A A A A A A A A A A A A G 2 R Q W u D Q B C F 7 4 L / Y V g v C V h N p f T Q E E o x l 1 B K C g Z 6 K D 1 s d K p b z K z s j k k l + N + 7 m l A C y V 5 2 e N / w 3 m P X Y s 5 K E 2 S n + 3 7 u e 7 5 n K 2 m w g E C 8 S W s h q 7 R m R a U F R Z D M k k T A A m p k 3 w N 3 M t 2 a H J 3 y g d v o X Z Y 4 G Y Z U E y O x n Y i K u b F P c X w 4 H K K y p b 3 S N V K O 0 u S V 2 m O k T R k b b L R h G + 9 c 2 p 0 9 p z 0 3 z m u R i O k 0 P A U t J c u Z y z k F H m f 9 5 6 B 8 n W k g 0 k p S 6 V p v u g a H h h u 5 r T H a G E n 2 W 5 t d q u t 2 R w O 0 k 9 E q P B 7 F i n J V u J 6 w W o o Q V s S P D 9 G w 0 o d w A d 0 6 O s w O Q O H m k W Z 8 o T L + 8 q i m i j t Y G 0 h 1 S 9 x d 4 Z e i M G j t l R 7 A q 6 p r L K 5 L B E 7 4 a c 0 t t G 7 Q y O H T / v 0 k d X 0 / 9 T 1 F N x 9 l / g d Q S w E C L Q A U A A I A C A B B h F 5 V 0 d 1 W j K Y A A A D 4 A A A A E g A A A A A A A A A A A A A A A A A A A A A A Q 2 9 u Z m l n L 1 B h Y 2 t h Z 2 U u e G 1 s U E s B A i 0 A F A A C A A g A Q Y R e V Q / K 6 a u k A A A A 6 Q A A A B M A A A A A A A A A A A A A A A A A 8 g A A A F t D b 2 5 0 Z W 5 0 X 1 R 5 c G V z X S 5 4 b W x Q S w E C L Q A U A A I A C A B B h F 5 V + P E Y I C c B A A D t A Q A A E w A A A A A A A A A A A A A A A A D j A Q A A R m 9 y b X V s Y X M v U 2 V j d G l v b j E u b V B L B Q Y A A A A A A w A D A M I A A A B X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J D g A A A A A A A C c O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N Y X N z J T I w U 2 h v b 3 R p b m d z J T I w a W 4 l M j A y M D I y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p Z 2 F 0 a W 9 u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G a W x s V G F y Z 2 V 0 I i B W Y W x 1 Z T 0 i c 0 1 h c 3 N f U 2 h v b 3 R p b m d z X 2 l u X z I w M j I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I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E w L T M w V D I w O j M 0 O j A z L j c 3 N z A 2 M j h a I i A v P j x F b n R y e S B U e X B l P S J G a W x s Q 2 9 s d W 1 u V H l w Z X M i I F Z h b H V l P S J z Q X d r R 0 J n W U R B d 0 E 9 I i A v P j x F b n R y e S B U e X B l P S J G a W x s Q 2 9 s d W 1 u T m F t Z X M i I F Z h b H V l P S J z W y Z x d W 9 0 O 0 l u Y 2 l k Z W 5 0 I E l E J n F 1 b 3 Q 7 L C Z x d W 9 0 O 0 l u Y 2 l k Z W 5 0 I E R h d G U m c X V v d D s s J n F 1 b 3 Q 7 U 3 R h d G U m c X V v d D s s J n F 1 b 3 Q 7 Q 2 l 0 e S B P c i B D b 3 V u d H k m c X V v d D s s J n F 1 b 3 Q 7 Q W R k c m V z c y Z x d W 9 0 O y w m c X V v d D s j I E t p b G x l Z C Z x d W 9 0 O y w m c X V v d D s j I E l u a n V y Z W Q m c X V v d D s s J n F 1 b 3 Q 7 T 3 B l c m F 0 a W 9 u c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1 h c 3 M g U 2 h v b 3 R p b m d z I G l u I D I w M j I v Q 2 h h b m d l Z C B U e X B l L n t J b m N p Z G V u d C B J R C w w f S Z x d W 9 0 O y w m c X V v d D t T Z W N 0 a W 9 u M S 9 N Y X N z I F N o b 2 9 0 a W 5 n c y B p b i A y M D I y L 0 N o Y W 5 n Z W Q g V H l w Z S 5 7 S W 5 j a W R l b n Q g R G F 0 Z S w x f S Z x d W 9 0 O y w m c X V v d D t T Z W N 0 a W 9 u M S 9 N Y X N z I F N o b 2 9 0 a W 5 n c y B p b i A y M D I y L 0 N o Y W 5 n Z W Q g V H l w Z S 5 7 U 3 R h d G U s M n 0 m c X V v d D s s J n F 1 b 3 Q 7 U 2 V j d G l v b j E v T W F z c y B T a G 9 v d G l u Z 3 M g a W 4 g M j A y M i 9 D a G F u Z 2 V k I F R 5 c G U u e 0 N p d H k g T 3 I g Q 2 9 1 b n R 5 L D N 9 J n F 1 b 3 Q 7 L C Z x d W 9 0 O 1 N l Y 3 R p b 2 4 x L 0 1 h c 3 M g U 2 h v b 3 R p b m d z I G l u I D I w M j I v Q 2 h h b m d l Z C B U e X B l L n t B Z G R y Z X N z L D R 9 J n F 1 b 3 Q 7 L C Z x d W 9 0 O 1 N l Y 3 R p b 2 4 x L 0 1 h c 3 M g U 2 h v b 3 R p b m d z I G l u I D I w M j I v Q 2 h h b m d l Z C B U e X B l L n s j I E t p b G x l Z C w 1 f S Z x d W 9 0 O y w m c X V v d D t T Z W N 0 a W 9 u M S 9 N Y X N z I F N o b 2 9 0 a W 5 n c y B p b i A y M D I y L 0 N o Y W 5 n Z W Q g V H l w Z S 5 7 I y B J b m p 1 c m V k L D Z 9 J n F 1 b 3 Q 7 L C Z x d W 9 0 O 1 N l Y 3 R p b 2 4 x L 0 1 h c 3 M g U 2 h v b 3 R p b m d z I G l u I D I w M j I v Q 2 h h b m d l Z C B U e X B l L n t P c G V y Y X R p b 2 5 z L D d 9 J n F 1 b 3 Q 7 X S w m c X V v d D t D b 2 x 1 b W 5 D b 3 V u d C Z x d W 9 0 O z o 4 L C Z x d W 9 0 O 0 t l e U N v b H V t b k 5 h b W V z J n F 1 b 3 Q 7 O l t d L C Z x d W 9 0 O 0 N v b H V t b k l k Z W 5 0 a X R p Z X M m c X V v d D s 6 W y Z x d W 9 0 O 1 N l Y 3 R p b 2 4 x L 0 1 h c 3 M g U 2 h v b 3 R p b m d z I G l u I D I w M j I v Q 2 h h b m d l Z C B U e X B l L n t J b m N p Z G V u d C B J R C w w f S Z x d W 9 0 O y w m c X V v d D t T Z W N 0 a W 9 u M S 9 N Y X N z I F N o b 2 9 0 a W 5 n c y B p b i A y M D I y L 0 N o Y W 5 n Z W Q g V H l w Z S 5 7 S W 5 j a W R l b n Q g R G F 0 Z S w x f S Z x d W 9 0 O y w m c X V v d D t T Z W N 0 a W 9 u M S 9 N Y X N z I F N o b 2 9 0 a W 5 n c y B p b i A y M D I y L 0 N o Y W 5 n Z W Q g V H l w Z S 5 7 U 3 R h d G U s M n 0 m c X V v d D s s J n F 1 b 3 Q 7 U 2 V j d G l v b j E v T W F z c y B T a G 9 v d G l u Z 3 M g a W 4 g M j A y M i 9 D a G F u Z 2 V k I F R 5 c G U u e 0 N p d H k g T 3 I g Q 2 9 1 b n R 5 L D N 9 J n F 1 b 3 Q 7 L C Z x d W 9 0 O 1 N l Y 3 R p b 2 4 x L 0 1 h c 3 M g U 2 h v b 3 R p b m d z I G l u I D I w M j I v Q 2 h h b m d l Z C B U e X B l L n t B Z G R y Z X N z L D R 9 J n F 1 b 3 Q 7 L C Z x d W 9 0 O 1 N l Y 3 R p b 2 4 x L 0 1 h c 3 M g U 2 h v b 3 R p b m d z I G l u I D I w M j I v Q 2 h h b m d l Z C B U e X B l L n s j I E t p b G x l Z C w 1 f S Z x d W 9 0 O y w m c X V v d D t T Z W N 0 a W 9 u M S 9 N Y X N z I F N o b 2 9 0 a W 5 n c y B p b i A y M D I y L 0 N o Y W 5 n Z W Q g V H l w Z S 5 7 I y B J b m p 1 c m V k L D Z 9 J n F 1 b 3 Q 7 L C Z x d W 9 0 O 1 N l Y 3 R p b 2 4 x L 0 1 h c 3 M g U 2 h v b 3 R p b m d z I G l u I D I w M j I v Q 2 h h b m d l Z C B U e X B l L n t P c G V y Y X R p b 2 5 z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N Y X N z J T I w U 2 h v b 3 R p b m d z J T I w a W 4 l M j A y M D I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h c 3 M l M j B T a G 9 v d G l u Z 3 M l M j B p b i U y M D I w M j I v R G F 0 Y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Y X N z J T I w U 2 h v b 3 R p b m d z J T I w a W 4 l M j A y M D I y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J g z d O O g o E F E v Z A i S b 8 H 3 v 4 A A A A A A g A A A A A A E G Y A A A A B A A A g A A A A 7 h Y e j c h d I i J 4 g i A T Q f o v p I 6 X Y R Q u I U f S 9 z u w b T 4 0 F Z s A A A A A D o A A A A A C A A A g A A A A R K O h B x m W Y j Q P 8 O t p S u z t S a g R K E n j T z A m 5 f / r D n u l x T Z Q A A A A d q N b L h H F V 7 T + G o c 1 f / w + a d A n P W Z V J 0 O e w w g 7 O o 8 A 6 3 a v 7 / 4 e C R b G 7 G 0 9 + m b E z P E D v 7 l + i 2 6 Y K + 6 V d M b Q 2 d s p j H W U l S G i F + h K l V p b 1 t I 8 A n N A A A A A p R D P y X z w 4 U 3 Z e 3 M w 8 6 J R 6 J w I L c a X 7 E 3 c Q + z T 6 C J v J G l x d G 7 V 7 T P s Z K e u 5 L a 5 z C 0 X q K 4 + f u M R s + l e U f 3 b I P d t T g = = < / D a t a M a s h u p > 
</file>

<file path=customXml/itemProps1.xml><?xml version="1.0" encoding="utf-8"?>
<ds:datastoreItem xmlns:ds="http://schemas.openxmlformats.org/officeDocument/2006/customXml" ds:itemID="{259F781B-80BA-4B08-8703-7BF8BA94B20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</vt:lpstr>
      <vt:lpstr>States</vt:lpstr>
      <vt:lpstr>counts and Year</vt:lpstr>
      <vt:lpstr>Charts</vt:lpstr>
      <vt:lpstr>Sheet5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gaye goutham</dc:creator>
  <cp:lastModifiedBy>gaye goutham</cp:lastModifiedBy>
  <dcterms:created xsi:type="dcterms:W3CDTF">2022-10-30T20:07:37Z</dcterms:created>
  <dcterms:modified xsi:type="dcterms:W3CDTF">2022-10-30T21:50:04Z</dcterms:modified>
</cp:coreProperties>
</file>